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ruppoOsservatorio\Ricerche &amp; Progetti\2018\progetti speciali portale\"/>
    </mc:Choice>
  </mc:AlternateContent>
  <xr:revisionPtr revIDLastSave="0" documentId="13_ncr:1_{76559C12-1D88-4AE3-84D3-AA63B3344E6B}" xr6:coauthVersionLast="47" xr6:coauthVersionMax="47" xr10:uidLastSave="{00000000-0000-0000-0000-000000000000}"/>
  <bookViews>
    <workbookView xWindow="-120" yWindow="-120" windowWidth="29040" windowHeight="15990" xr2:uid="{D4EBFE7E-4BC8-41A2-B464-59111DB8B2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B14" i="1" l="1"/>
  <c r="B13" i="1"/>
  <c r="C24" i="1" s="1"/>
  <c r="C13" i="1"/>
  <c r="C23" i="1" l="1"/>
  <c r="C19" i="1"/>
  <c r="D19" i="1" s="1"/>
  <c r="C20" i="1"/>
  <c r="D20" i="1" s="1"/>
  <c r="D23" i="1"/>
  <c r="C21" i="1"/>
  <c r="D21" i="1" s="1"/>
  <c r="C22" i="1"/>
  <c r="D22" i="1" s="1"/>
  <c r="D25" i="1" l="1"/>
  <c r="C29" i="1" s="1"/>
  <c r="C31" i="1" l="1"/>
  <c r="C30" i="1"/>
</calcChain>
</file>

<file path=xl/sharedStrings.xml><?xml version="1.0" encoding="utf-8"?>
<sst xmlns="http://schemas.openxmlformats.org/spreadsheetml/2006/main" count="33" uniqueCount="25">
  <si>
    <t>Spese</t>
  </si>
  <si>
    <t>2) organizzazione di eventi specifici</t>
  </si>
  <si>
    <t>4) servizi informatici</t>
  </si>
  <si>
    <t>6) altro</t>
  </si>
  <si>
    <t>Totale</t>
  </si>
  <si>
    <t>Importo erogabile</t>
  </si>
  <si>
    <t>Percentuali di</t>
  </si>
  <si>
    <t>riferimento</t>
  </si>
  <si>
    <t>su totale previsto</t>
  </si>
  <si>
    <t>IMPORTI PREVISTI</t>
  </si>
  <si>
    <t>in presentazione</t>
  </si>
  <si>
    <t>Massimali rendicontabili</t>
  </si>
  <si>
    <t>Impegno di massima</t>
  </si>
  <si>
    <r>
      <t>1)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locali</t>
    </r>
  </si>
  <si>
    <r>
      <t>3)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consulenza esterna / trasporti / alloggio</t>
    </r>
  </si>
  <si>
    <r>
      <t>5)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materiale informativo e pubblicitario</t>
    </r>
  </si>
  <si>
    <t>%</t>
  </si>
  <si>
    <t>Multi Categorie</t>
  </si>
  <si>
    <t>Titolo Progetto Ebav: ____________________________</t>
  </si>
  <si>
    <t>Elenco numero fatture</t>
  </si>
  <si>
    <r>
      <t xml:space="preserve">IMPORTI </t>
    </r>
    <r>
      <rPr>
        <b/>
        <sz val="11"/>
        <color rgb="FF000000"/>
        <rFont val="Arial"/>
        <family val="2"/>
      </rPr>
      <t xml:space="preserve">in      </t>
    </r>
    <r>
      <rPr>
        <b/>
        <u/>
        <sz val="11"/>
        <color rgb="FF000000"/>
        <rFont val="Arial"/>
        <family val="2"/>
      </rPr>
      <t>rendicontazione</t>
    </r>
  </si>
  <si>
    <t>Calcolo Progetti Speciali 2022</t>
  </si>
  <si>
    <t>v. agg 2022</t>
  </si>
  <si>
    <t>TIPOLOGIA PROGETTO (unitario 80% / non unitario 60%)</t>
  </si>
  <si>
    <t>Tetto previsto (unitario €30.000 / non unitario €20.000)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</si>
</sst>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theme="9" tint="-0.249977111117893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rgb="FFDDCEFC"/>
        <bgColor indexed="64"/>
      </patternFill>
    </fill>
  </fills>
  <borders count="18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double">
        <color indexed="64"/>
      </bottom>
      <diagonal/>
    </border>
    <border>
      <left/>
      <right style="medium">
        <color rgb="FFC0C0C0"/>
      </right>
      <top/>
      <bottom style="double">
        <color indexed="64"/>
      </bottom>
      <diagonal/>
    </border>
    <border>
      <left style="medium">
        <color rgb="FFC0C0C0"/>
      </left>
      <right style="medium">
        <color rgb="FFC0C0C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41">
    <xf numFmtId="0" fontId="0" fillId="0" borderId="0" xfId="0"/>
    <xf numFmtId="0" fontId="5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justify" vertical="center" wrapText="1"/>
    </xf>
    <xf numFmtId="44" fontId="4" fillId="3" borderId="5" xfId="0" applyNumberFormat="1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1"/>
    </xf>
    <xf numFmtId="44" fontId="7" fillId="3" borderId="7" xfId="1" applyFont="1" applyFill="1" applyBorder="1"/>
    <xf numFmtId="0" fontId="6" fillId="0" borderId="0" xfId="0" applyFont="1"/>
    <xf numFmtId="44" fontId="5" fillId="3" borderId="3" xfId="0" applyNumberFormat="1" applyFont="1" applyFill="1" applyBorder="1" applyAlignment="1">
      <alignment horizontal="left" vertical="center" wrapText="1" inden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0" fillId="0" borderId="0" xfId="0" applyNumberFormat="1" applyBorder="1"/>
    <xf numFmtId="0" fontId="0" fillId="0" borderId="13" xfId="0" applyBorder="1"/>
    <xf numFmtId="9" fontId="0" fillId="0" borderId="14" xfId="0" applyNumberFormat="1" applyBorder="1"/>
    <xf numFmtId="0" fontId="2" fillId="0" borderId="8" xfId="0" applyFont="1" applyBorder="1"/>
    <xf numFmtId="44" fontId="0" fillId="3" borderId="12" xfId="1" applyFont="1" applyFill="1" applyBorder="1"/>
    <xf numFmtId="44" fontId="0" fillId="3" borderId="15" xfId="1" applyFont="1" applyFill="1" applyBorder="1"/>
    <xf numFmtId="44" fontId="4" fillId="3" borderId="5" xfId="1" applyNumberFormat="1" applyFont="1" applyFill="1" applyBorder="1" applyAlignment="1">
      <alignment horizontal="justify" vertical="center" wrapText="1"/>
    </xf>
    <xf numFmtId="0" fontId="6" fillId="0" borderId="16" xfId="0" applyFont="1" applyBorder="1"/>
    <xf numFmtId="0" fontId="6" fillId="0" borderId="17" xfId="0" applyFont="1" applyBorder="1"/>
    <xf numFmtId="164" fontId="8" fillId="0" borderId="0" xfId="1" applyNumberFormat="1" applyFont="1" applyFill="1" applyAlignment="1">
      <alignment horizontal="center" vertical="top"/>
    </xf>
    <xf numFmtId="0" fontId="9" fillId="0" borderId="4" xfId="0" applyFont="1" applyBorder="1" applyAlignment="1">
      <alignment horizontal="left" vertical="center" wrapText="1" indent="1"/>
    </xf>
    <xf numFmtId="0" fontId="8" fillId="0" borderId="0" xfId="0" applyFont="1" applyFill="1" applyAlignment="1">
      <alignment vertical="top"/>
    </xf>
    <xf numFmtId="0" fontId="8" fillId="4" borderId="0" xfId="0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9" fontId="11" fillId="3" borderId="3" xfId="0" applyNumberFormat="1" applyFont="1" applyFill="1" applyBorder="1" applyAlignment="1">
      <alignment horizontal="left" vertical="center" wrapText="1" indent="1"/>
    </xf>
    <xf numFmtId="9" fontId="12" fillId="3" borderId="5" xfId="2" applyNumberFormat="1" applyFont="1" applyFill="1" applyBorder="1" applyAlignment="1">
      <alignment horizontal="center" vertical="center" wrapText="1"/>
    </xf>
    <xf numFmtId="44" fontId="5" fillId="0" borderId="3" xfId="1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14" fillId="6" borderId="0" xfId="3" applyFont="1" applyFill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4">
    <cellStyle name="60% - Colore 2" xfId="3" builtinId="36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DDC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13</xdr:row>
      <xdr:rowOff>85725</xdr:rowOff>
    </xdr:from>
    <xdr:to>
      <xdr:col>2</xdr:col>
      <xdr:colOff>1485900</xdr:colOff>
      <xdr:row>14</xdr:row>
      <xdr:rowOff>114300</xdr:rowOff>
    </xdr:to>
    <xdr:sp macro="" textlink="">
      <xdr:nvSpPr>
        <xdr:cNvPr id="2" name="Freccia in su 1">
          <a:extLst>
            <a:ext uri="{FF2B5EF4-FFF2-40B4-BE49-F238E27FC236}">
              <a16:creationId xmlns:a16="http://schemas.microsoft.com/office/drawing/2014/main" id="{B71C2A40-6903-4CD9-A62C-2681B2D48FDD}"/>
            </a:ext>
          </a:extLst>
        </xdr:cNvPr>
        <xdr:cNvSpPr/>
      </xdr:nvSpPr>
      <xdr:spPr>
        <a:xfrm>
          <a:off x="5953125" y="2524125"/>
          <a:ext cx="638175" cy="2286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6414-A04B-4EC1-8800-794F0D82D260}">
  <sheetPr>
    <pageSetUpPr fitToPage="1"/>
  </sheetPr>
  <dimension ref="A1:D31"/>
  <sheetViews>
    <sheetView tabSelected="1" topLeftCell="A6" zoomScale="115" zoomScaleNormal="115" workbookViewId="0">
      <selection activeCell="E25" sqref="E25"/>
    </sheetView>
  </sheetViews>
  <sheetFormatPr defaultColWidth="51.42578125" defaultRowHeight="15" x14ac:dyDescent="0.25"/>
  <cols>
    <col min="1" max="1" width="53.28515625" customWidth="1"/>
    <col min="2" max="2" width="23.28515625" customWidth="1"/>
    <col min="3" max="3" width="28" customWidth="1"/>
    <col min="4" max="4" width="39.5703125" customWidth="1"/>
  </cols>
  <sheetData>
    <row r="1" spans="1:4" ht="21" x14ac:dyDescent="0.35">
      <c r="A1" s="35" t="s">
        <v>21</v>
      </c>
      <c r="B1" s="35"/>
      <c r="C1" s="35"/>
      <c r="D1" s="35"/>
    </row>
    <row r="2" spans="1:4" x14ac:dyDescent="0.25">
      <c r="D2" s="32" t="s">
        <v>22</v>
      </c>
    </row>
    <row r="3" spans="1:4" x14ac:dyDescent="0.25">
      <c r="A3" t="s">
        <v>18</v>
      </c>
    </row>
    <row r="4" spans="1:4" ht="15.75" thickBot="1" x14ac:dyDescent="0.3"/>
    <row r="5" spans="1:4" ht="18" customHeight="1" x14ac:dyDescent="0.25">
      <c r="A5" s="33" t="s">
        <v>0</v>
      </c>
      <c r="B5" s="36" t="s">
        <v>9</v>
      </c>
      <c r="C5" s="37" t="s">
        <v>20</v>
      </c>
      <c r="D5" s="37" t="s">
        <v>19</v>
      </c>
    </row>
    <row r="6" spans="1:4" ht="18" customHeight="1" thickBot="1" x14ac:dyDescent="0.3">
      <c r="A6" s="34"/>
      <c r="B6" s="38" t="s">
        <v>10</v>
      </c>
      <c r="C6" s="39"/>
      <c r="D6" s="39"/>
    </row>
    <row r="7" spans="1:4" ht="18" customHeight="1" thickBot="1" x14ac:dyDescent="0.3">
      <c r="A7" s="1" t="s">
        <v>13</v>
      </c>
      <c r="B7" s="31"/>
      <c r="C7" s="31">
        <v>0</v>
      </c>
      <c r="D7" s="8"/>
    </row>
    <row r="8" spans="1:4" ht="18" customHeight="1" thickBot="1" x14ac:dyDescent="0.3">
      <c r="A8" s="1" t="s">
        <v>1</v>
      </c>
      <c r="B8" s="31"/>
      <c r="C8" s="31">
        <v>0</v>
      </c>
      <c r="D8" s="8"/>
    </row>
    <row r="9" spans="1:4" ht="18" customHeight="1" thickBot="1" x14ac:dyDescent="0.3">
      <c r="A9" s="1" t="s">
        <v>14</v>
      </c>
      <c r="B9" s="31"/>
      <c r="C9" s="31">
        <v>0</v>
      </c>
      <c r="D9" s="8"/>
    </row>
    <row r="10" spans="1:4" ht="18" customHeight="1" thickBot="1" x14ac:dyDescent="0.3">
      <c r="A10" s="1" t="s">
        <v>2</v>
      </c>
      <c r="B10" s="31"/>
      <c r="C10" s="31">
        <v>0</v>
      </c>
      <c r="D10" s="8"/>
    </row>
    <row r="11" spans="1:4" ht="18" customHeight="1" thickBot="1" x14ac:dyDescent="0.3">
      <c r="A11" s="1" t="s">
        <v>15</v>
      </c>
      <c r="B11" s="31"/>
      <c r="C11" s="31">
        <v>0</v>
      </c>
      <c r="D11" s="8"/>
    </row>
    <row r="12" spans="1:4" ht="18" customHeight="1" thickBot="1" x14ac:dyDescent="0.3">
      <c r="A12" s="2" t="s">
        <v>3</v>
      </c>
      <c r="B12" s="31"/>
      <c r="C12" s="31">
        <v>0</v>
      </c>
      <c r="D12" s="8"/>
    </row>
    <row r="13" spans="1:4" ht="18" customHeight="1" thickBot="1" x14ac:dyDescent="0.3">
      <c r="A13" s="3" t="s">
        <v>4</v>
      </c>
      <c r="B13" s="21">
        <f>SUM(B7:B12)</f>
        <v>0</v>
      </c>
      <c r="C13" s="21">
        <f>SUM(C7:C12)</f>
        <v>0</v>
      </c>
      <c r="D13" s="4"/>
    </row>
    <row r="14" spans="1:4" ht="18" customHeight="1" thickTop="1" thickBot="1" x14ac:dyDescent="0.3">
      <c r="A14" s="5" t="s">
        <v>12</v>
      </c>
      <c r="B14" s="9">
        <f>MIN(B13*B25,B26)</f>
        <v>0</v>
      </c>
      <c r="C14" s="10"/>
      <c r="D14" s="22"/>
    </row>
    <row r="15" spans="1:4" ht="18" customHeight="1" thickTop="1" thickBot="1" x14ac:dyDescent="0.3">
      <c r="A15" s="10"/>
      <c r="B15" s="10"/>
      <c r="C15" s="10"/>
      <c r="D15" s="23"/>
    </row>
    <row r="16" spans="1:4" ht="18" customHeight="1" thickBot="1" x14ac:dyDescent="0.3">
      <c r="A16" s="10"/>
      <c r="B16" s="10"/>
      <c r="C16" s="10"/>
      <c r="D16" s="10"/>
    </row>
    <row r="17" spans="1:4" ht="18" customHeight="1" x14ac:dyDescent="0.25">
      <c r="A17" s="33" t="s">
        <v>0</v>
      </c>
      <c r="B17" s="36" t="s">
        <v>6</v>
      </c>
      <c r="C17" s="36" t="s">
        <v>11</v>
      </c>
      <c r="D17" s="37" t="s">
        <v>5</v>
      </c>
    </row>
    <row r="18" spans="1:4" ht="18" customHeight="1" thickBot="1" x14ac:dyDescent="0.3">
      <c r="A18" s="34"/>
      <c r="B18" s="40" t="s">
        <v>7</v>
      </c>
      <c r="C18" s="40" t="s">
        <v>8</v>
      </c>
      <c r="D18" s="39"/>
    </row>
    <row r="19" spans="1:4" ht="18" customHeight="1" thickBot="1" x14ac:dyDescent="0.3">
      <c r="A19" s="1" t="s">
        <v>13</v>
      </c>
      <c r="B19" s="29">
        <v>0.4</v>
      </c>
      <c r="C19" s="11">
        <f>+B19*B13</f>
        <v>0</v>
      </c>
      <c r="D19" s="11">
        <f>+$B$25*MIN(C7,C19)</f>
        <v>0</v>
      </c>
    </row>
    <row r="20" spans="1:4" ht="18" customHeight="1" thickBot="1" x14ac:dyDescent="0.3">
      <c r="A20" s="1" t="s">
        <v>1</v>
      </c>
      <c r="B20" s="29">
        <v>0.4</v>
      </c>
      <c r="C20" s="11">
        <f>+B20*B13</f>
        <v>0</v>
      </c>
      <c r="D20" s="11">
        <f t="shared" ref="D20:D23" si="0">+$B$25*MIN(C8,C20)</f>
        <v>0</v>
      </c>
    </row>
    <row r="21" spans="1:4" ht="18" customHeight="1" thickBot="1" x14ac:dyDescent="0.3">
      <c r="A21" s="1" t="s">
        <v>14</v>
      </c>
      <c r="B21" s="29">
        <v>0.5</v>
      </c>
      <c r="C21" s="11">
        <f>+B21*B13</f>
        <v>0</v>
      </c>
      <c r="D21" s="11">
        <f t="shared" si="0"/>
        <v>0</v>
      </c>
    </row>
    <row r="22" spans="1:4" ht="18" customHeight="1" thickBot="1" x14ac:dyDescent="0.3">
      <c r="A22" s="1" t="s">
        <v>2</v>
      </c>
      <c r="B22" s="29">
        <v>0.15</v>
      </c>
      <c r="C22" s="11">
        <f>+B22*B13</f>
        <v>0</v>
      </c>
      <c r="D22" s="11">
        <f t="shared" si="0"/>
        <v>0</v>
      </c>
    </row>
    <row r="23" spans="1:4" ht="18" customHeight="1" thickBot="1" x14ac:dyDescent="0.3">
      <c r="A23" s="1" t="s">
        <v>15</v>
      </c>
      <c r="B23" s="29">
        <v>0.4</v>
      </c>
      <c r="C23" s="11">
        <f>+B23*B13</f>
        <v>0</v>
      </c>
      <c r="D23" s="11">
        <f t="shared" si="0"/>
        <v>0</v>
      </c>
    </row>
    <row r="24" spans="1:4" ht="18" customHeight="1" thickBot="1" x14ac:dyDescent="0.3">
      <c r="A24" s="2" t="s">
        <v>3</v>
      </c>
      <c r="B24" s="29">
        <v>0.15</v>
      </c>
      <c r="C24" s="11">
        <f>+MIN(B24*B13,B24*SUM(B7:B11))</f>
        <v>0</v>
      </c>
      <c r="D24" s="11">
        <f>+$B$25*MIN(C12,C24,SUM(C7:C11)*B24)</f>
        <v>0</v>
      </c>
    </row>
    <row r="25" spans="1:4" ht="18" customHeight="1" thickBot="1" x14ac:dyDescent="0.3">
      <c r="A25" s="25" t="s">
        <v>23</v>
      </c>
      <c r="B25" s="30">
        <v>0.6</v>
      </c>
      <c r="C25" s="6"/>
      <c r="D25" s="7">
        <f>+MIN(B14,SUM(D19:D24))</f>
        <v>0</v>
      </c>
    </row>
    <row r="26" spans="1:4" ht="21" customHeight="1" thickTop="1" x14ac:dyDescent="0.25">
      <c r="A26" s="27" t="s">
        <v>24</v>
      </c>
      <c r="B26" s="28">
        <v>20000</v>
      </c>
      <c r="C26" s="10"/>
      <c r="D26" s="10"/>
    </row>
    <row r="27" spans="1:4" ht="8.25" customHeight="1" thickBot="1" x14ac:dyDescent="0.3">
      <c r="A27" s="26"/>
      <c r="B27" s="24"/>
      <c r="C27" s="10"/>
      <c r="D27" s="10"/>
    </row>
    <row r="28" spans="1:4" x14ac:dyDescent="0.25">
      <c r="A28" s="18" t="s">
        <v>17</v>
      </c>
      <c r="B28" s="12" t="s">
        <v>16</v>
      </c>
      <c r="C28" s="13" t="s">
        <v>5</v>
      </c>
    </row>
    <row r="29" spans="1:4" x14ac:dyDescent="0.25">
      <c r="A29" s="14"/>
      <c r="B29" s="15"/>
      <c r="C29" s="19">
        <f>+D25*B29</f>
        <v>0</v>
      </c>
    </row>
    <row r="30" spans="1:4" x14ac:dyDescent="0.25">
      <c r="A30" s="14"/>
      <c r="B30" s="15"/>
      <c r="C30" s="19">
        <f>+D25*B30</f>
        <v>0</v>
      </c>
    </row>
    <row r="31" spans="1:4" ht="15.75" thickBot="1" x14ac:dyDescent="0.3">
      <c r="A31" s="16"/>
      <c r="B31" s="17"/>
      <c r="C31" s="20">
        <f>+B31*D25</f>
        <v>0</v>
      </c>
    </row>
  </sheetData>
  <mergeCells count="6">
    <mergeCell ref="A1:D1"/>
    <mergeCell ref="A5:A6"/>
    <mergeCell ref="C5:C6"/>
    <mergeCell ref="D5:D6"/>
    <mergeCell ref="A17:A18"/>
    <mergeCell ref="D17:D18"/>
  </mergeCells>
  <pageMargins left="0.25" right="0.25" top="0.75" bottom="0.75" header="0.3" footer="0.3"/>
  <pageSetup paperSize="9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Scattolin</dc:creator>
  <cp:lastModifiedBy>Alberto Scattolin</cp:lastModifiedBy>
  <cp:lastPrinted>2018-10-25T12:28:54Z</cp:lastPrinted>
  <dcterms:created xsi:type="dcterms:W3CDTF">2018-10-25T10:27:37Z</dcterms:created>
  <dcterms:modified xsi:type="dcterms:W3CDTF">2022-01-21T14:11:05Z</dcterms:modified>
</cp:coreProperties>
</file>